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<sst xmlns="http://schemas.openxmlformats.org/spreadsheetml/2006/main" count="141" uniqueCount="78">
  <si>
    <t>工事費内訳書</t>
  </si>
  <si>
    <t>住　　　　所</t>
  </si>
  <si>
    <t>商号又は名称</t>
  </si>
  <si>
    <t>代 表 者 名</t>
  </si>
  <si>
    <t>工 事 名</t>
  </si>
  <si>
    <t>Ｒ７那土　松ノ木谷　那賀・府殿　砂防工事（担い手確保型）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</si>
  <si>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</si>
  <si>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</si>
  <si>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</si>
  <si>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</si>
  <si>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</si>
  <si>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</si>
  <si>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流路</t>
  </si>
  <si>
    <t>式</t>
  </si>
  <si>
    <t>砂防土工</t>
  </si>
  <si>
    <t>掘削工</t>
  </si>
  <si>
    <t>掘削</t>
  </si>
  <si>
    <t>m3</t>
  </si>
  <si>
    <t>掘削(砂防)</t>
  </si>
  <si>
    <t>土砂等運搬</t>
  </si>
  <si>
    <t>流路護岸工</t>
  </si>
  <si>
    <t>作業土工</t>
  </si>
  <si>
    <t>床掘り(掘削(砂防))</t>
  </si>
  <si>
    <t>埋戻し</t>
  </si>
  <si>
    <t xml:space="preserve">基面整正　</t>
  </si>
  <si>
    <t>m2</t>
  </si>
  <si>
    <t xml:space="preserve">岩盤清掃　</t>
  </si>
  <si>
    <t>ｺﾝｸﾘｰﾄ擁壁工
　（護岸工）</t>
  </si>
  <si>
    <t>ｺﾝｸﾘｰﾄ</t>
  </si>
  <si>
    <t>目地板</t>
  </si>
  <si>
    <t xml:space="preserve">水抜ﾊﾟｲﾌﾟ　</t>
  </si>
  <si>
    <t>m</t>
  </si>
  <si>
    <t>型枠</t>
  </si>
  <si>
    <t>足場</t>
  </si>
  <si>
    <t>掛m2</t>
  </si>
  <si>
    <t>石積擁壁工</t>
  </si>
  <si>
    <t xml:space="preserve">石積　</t>
  </si>
  <si>
    <t>根固め･水制工</t>
  </si>
  <si>
    <t>かご工</t>
  </si>
  <si>
    <t>かご枠</t>
  </si>
  <si>
    <t xml:space="preserve">構造物撤去工　</t>
  </si>
  <si>
    <t xml:space="preserve">構造物取壊し工　</t>
  </si>
  <si>
    <t xml:space="preserve">ｺﾝｸﾘｰﾄ取壊し運搬処理　</t>
  </si>
  <si>
    <t xml:space="preserve">石積取壊し運搬処理　</t>
  </si>
  <si>
    <t>仮設工</t>
  </si>
  <si>
    <t>工事用道路工</t>
  </si>
  <si>
    <t>工事用道路盛土
　（掘削）</t>
  </si>
  <si>
    <t>工事用道路盛土
　（埋戻し）</t>
  </si>
  <si>
    <t>舗装版破砕</t>
  </si>
  <si>
    <t xml:space="preserve">殻運搬　</t>
  </si>
  <si>
    <t>殻処分</t>
  </si>
  <si>
    <t>土留･仮締切工</t>
  </si>
  <si>
    <t>土のう</t>
  </si>
  <si>
    <t>袋</t>
  </si>
  <si>
    <t>仮水路工</t>
  </si>
  <si>
    <t>暗渠排水管</t>
  </si>
  <si>
    <t>砂防堰堤</t>
  </si>
  <si>
    <t>砂防堰堤付属物設置工</t>
  </si>
  <si>
    <t>境界工</t>
  </si>
  <si>
    <t>境界杭</t>
  </si>
  <si>
    <t>本</t>
  </si>
  <si>
    <t>銘板工</t>
  </si>
  <si>
    <t>銘板</t>
  </si>
  <si>
    <t>枚</t>
  </si>
  <si>
    <t>付帯道路工
　（管理道）</t>
  </si>
  <si>
    <t>ｺﾝｸﾘｰﾄ舗装工</t>
  </si>
  <si>
    <t>下層路盤(車道･路肩部)</t>
  </si>
  <si>
    <t xml:space="preserve">ｺﾝｸﾘｰﾄ舗装　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</si>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</sst>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G11+G17+G33+G36+G40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370.0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17</v>
      </c>
      <c r="F15" s="14" t="n">
        <v>0.1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17</v>
      </c>
      <c r="F16" s="13" t="n">
        <v>400.0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20</v>
      </c>
      <c r="C17" s="11"/>
      <c r="D17" s="11"/>
      <c r="E17" s="12" t="s">
        <v>13</v>
      </c>
      <c r="F17" s="13" t="n">
        <v>1.0</v>
      </c>
      <c r="G17" s="15">
        <f>G18+G25+G31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21</v>
      </c>
      <c r="D18" s="11"/>
      <c r="E18" s="12" t="s">
        <v>13</v>
      </c>
      <c r="F18" s="13" t="n">
        <v>1.0</v>
      </c>
      <c r="G18" s="15">
        <f>G19+G20+G21+G22+G23+G24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22</v>
      </c>
      <c r="E19" s="12" t="s">
        <v>17</v>
      </c>
      <c r="F19" s="13" t="n">
        <v>70.0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22</v>
      </c>
      <c r="E20" s="12" t="s">
        <v>17</v>
      </c>
      <c r="F20" s="13" t="n">
        <v>7.0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23</v>
      </c>
      <c r="E21" s="12" t="s">
        <v>17</v>
      </c>
      <c r="F21" s="13" t="n">
        <v>130.0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23</v>
      </c>
      <c r="E22" s="12" t="s">
        <v>17</v>
      </c>
      <c r="F22" s="13" t="n">
        <v>20.0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24</v>
      </c>
      <c r="E23" s="12" t="s">
        <v>25</v>
      </c>
      <c r="F23" s="13" t="n">
        <v>27.0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26</v>
      </c>
      <c r="E24" s="12" t="s">
        <v>25</v>
      </c>
      <c r="F24" s="13" t="n">
        <v>16.0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27</v>
      </c>
      <c r="D25" s="11"/>
      <c r="E25" s="12" t="s">
        <v>13</v>
      </c>
      <c r="F25" s="13" t="n">
        <v>1.0</v>
      </c>
      <c r="G25" s="15">
        <f>G26+G27+G28+G29+G30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28</v>
      </c>
      <c r="E26" s="12" t="s">
        <v>17</v>
      </c>
      <c r="F26" s="13" t="n">
        <v>75.0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29</v>
      </c>
      <c r="E27" s="12" t="s">
        <v>25</v>
      </c>
      <c r="F27" s="13" t="n">
        <v>6.0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30</v>
      </c>
      <c r="E28" s="12" t="s">
        <v>31</v>
      </c>
      <c r="F28" s="13" t="n">
        <v>15.0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32</v>
      </c>
      <c r="E29" s="12" t="s">
        <v>25</v>
      </c>
      <c r="F29" s="13" t="n">
        <v>230.0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33</v>
      </c>
      <c r="E30" s="12" t="s">
        <v>34</v>
      </c>
      <c r="F30" s="13" t="n">
        <v>130.0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35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36</v>
      </c>
      <c r="E32" s="12" t="s">
        <v>25</v>
      </c>
      <c r="F32" s="13" t="n">
        <v>23.0</v>
      </c>
      <c r="G32" s="16"/>
      <c r="I32" s="17" t="n">
        <v>23.0</v>
      </c>
      <c r="J32" s="18" t="n">
        <v>4.0</v>
      </c>
    </row>
    <row r="33" ht="42.0" customHeight="true">
      <c r="A33" s="10"/>
      <c r="B33" s="11" t="s">
        <v>37</v>
      </c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38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39</v>
      </c>
      <c r="E35" s="12" t="s">
        <v>25</v>
      </c>
      <c r="F35" s="13" t="n">
        <v>41.0</v>
      </c>
      <c r="G35" s="16"/>
      <c r="I35" s="17" t="n">
        <v>26.0</v>
      </c>
      <c r="J35" s="18" t="n">
        <v>4.0</v>
      </c>
    </row>
    <row r="36" ht="42.0" customHeight="true">
      <c r="A36" s="10"/>
      <c r="B36" s="11" t="s">
        <v>40</v>
      </c>
      <c r="C36" s="11"/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2.0</v>
      </c>
    </row>
    <row r="37" ht="42.0" customHeight="true">
      <c r="A37" s="10"/>
      <c r="B37" s="11"/>
      <c r="C37" s="11" t="s">
        <v>41</v>
      </c>
      <c r="D37" s="11"/>
      <c r="E37" s="12" t="s">
        <v>13</v>
      </c>
      <c r="F37" s="13" t="n">
        <v>1.0</v>
      </c>
      <c r="G37" s="15">
        <f>G38+G39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42</v>
      </c>
      <c r="E38" s="12" t="s">
        <v>17</v>
      </c>
      <c r="F38" s="14" t="n">
        <v>0.5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43</v>
      </c>
      <c r="E39" s="12" t="s">
        <v>25</v>
      </c>
      <c r="F39" s="13" t="n">
        <v>35.0</v>
      </c>
      <c r="G39" s="16"/>
      <c r="I39" s="17" t="n">
        <v>30.0</v>
      </c>
      <c r="J39" s="18" t="n">
        <v>4.0</v>
      </c>
    </row>
    <row r="40" ht="42.0" customHeight="true">
      <c r="A40" s="10"/>
      <c r="B40" s="11" t="s">
        <v>44</v>
      </c>
      <c r="C40" s="11"/>
      <c r="D40" s="11"/>
      <c r="E40" s="12" t="s">
        <v>13</v>
      </c>
      <c r="F40" s="13" t="n">
        <v>1.0</v>
      </c>
      <c r="G40" s="15">
        <f>G41+G47+G50</f>
      </c>
      <c r="I40" s="17" t="n">
        <v>31.0</v>
      </c>
      <c r="J40" s="18" t="n">
        <v>2.0</v>
      </c>
    </row>
    <row r="41" ht="42.0" customHeight="true">
      <c r="A41" s="10"/>
      <c r="B41" s="11"/>
      <c r="C41" s="11" t="s">
        <v>45</v>
      </c>
      <c r="D41" s="11"/>
      <c r="E41" s="12" t="s">
        <v>13</v>
      </c>
      <c r="F41" s="13" t="n">
        <v>1.0</v>
      </c>
      <c r="G41" s="15">
        <f>G42+G43+G44+G45+G46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46</v>
      </c>
      <c r="E42" s="12" t="s">
        <v>17</v>
      </c>
      <c r="F42" s="13" t="n">
        <v>30.0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47</v>
      </c>
      <c r="E43" s="12" t="s">
        <v>17</v>
      </c>
      <c r="F43" s="13" t="n">
        <v>9.0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48</v>
      </c>
      <c r="E44" s="12" t="s">
        <v>25</v>
      </c>
      <c r="F44" s="13" t="n">
        <v>98.0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49</v>
      </c>
      <c r="E45" s="12" t="s">
        <v>17</v>
      </c>
      <c r="F45" s="13" t="n">
        <v>15.0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50</v>
      </c>
      <c r="E46" s="12" t="s">
        <v>17</v>
      </c>
      <c r="F46" s="13" t="n">
        <v>15.0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 t="s">
        <v>51</v>
      </c>
      <c r="D47" s="11"/>
      <c r="E47" s="12" t="s">
        <v>13</v>
      </c>
      <c r="F47" s="13" t="n">
        <v>1.0</v>
      </c>
      <c r="G47" s="15">
        <f>G48+G49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52</v>
      </c>
      <c r="E48" s="12" t="s">
        <v>53</v>
      </c>
      <c r="F48" s="13" t="n">
        <v>56.0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52</v>
      </c>
      <c r="E49" s="12" t="s">
        <v>53</v>
      </c>
      <c r="F49" s="13" t="n">
        <v>6.0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 t="s">
        <v>54</v>
      </c>
      <c r="D50" s="11"/>
      <c r="E50" s="12" t="s">
        <v>13</v>
      </c>
      <c r="F50" s="13" t="n">
        <v>1.0</v>
      </c>
      <c r="G50" s="15">
        <f>G51+G52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55</v>
      </c>
      <c r="E51" s="12" t="s">
        <v>31</v>
      </c>
      <c r="F51" s="13" t="n">
        <v>30.0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55</v>
      </c>
      <c r="E52" s="12" t="s">
        <v>31</v>
      </c>
      <c r="F52" s="13" t="n">
        <v>42.0</v>
      </c>
      <c r="G52" s="16"/>
      <c r="I52" s="17" t="n">
        <v>43.0</v>
      </c>
      <c r="J52" s="18" t="n">
        <v>4.0</v>
      </c>
    </row>
    <row r="53" ht="42.0" customHeight="true">
      <c r="A53" s="10" t="s">
        <v>56</v>
      </c>
      <c r="B53" s="11"/>
      <c r="C53" s="11"/>
      <c r="D53" s="11"/>
      <c r="E53" s="12" t="s">
        <v>13</v>
      </c>
      <c r="F53" s="13" t="n">
        <v>1.0</v>
      </c>
      <c r="G53" s="15">
        <f>G54+G59</f>
      </c>
      <c r="I53" s="17" t="n">
        <v>44.0</v>
      </c>
      <c r="J53" s="18" t="n">
        <v>1.0</v>
      </c>
    </row>
    <row r="54" ht="42.0" customHeight="true">
      <c r="A54" s="10"/>
      <c r="B54" s="11" t="s">
        <v>57</v>
      </c>
      <c r="C54" s="11"/>
      <c r="D54" s="11"/>
      <c r="E54" s="12" t="s">
        <v>13</v>
      </c>
      <c r="F54" s="13" t="n">
        <v>1.0</v>
      </c>
      <c r="G54" s="15">
        <f>G55+G57</f>
      </c>
      <c r="I54" s="17" t="n">
        <v>45.0</v>
      </c>
      <c r="J54" s="18" t="n">
        <v>2.0</v>
      </c>
    </row>
    <row r="55" ht="42.0" customHeight="true">
      <c r="A55" s="10"/>
      <c r="B55" s="11"/>
      <c r="C55" s="11" t="s">
        <v>58</v>
      </c>
      <c r="D55" s="11"/>
      <c r="E55" s="12" t="s">
        <v>13</v>
      </c>
      <c r="F55" s="13" t="n">
        <v>1.0</v>
      </c>
      <c r="G55" s="15">
        <f>G56</f>
      </c>
      <c r="I55" s="17" t="n">
        <v>46.0</v>
      </c>
      <c r="J55" s="18" t="n">
        <v>3.0</v>
      </c>
    </row>
    <row r="56" ht="42.0" customHeight="true">
      <c r="A56" s="10"/>
      <c r="B56" s="11"/>
      <c r="C56" s="11"/>
      <c r="D56" s="11" t="s">
        <v>59</v>
      </c>
      <c r="E56" s="12" t="s">
        <v>60</v>
      </c>
      <c r="F56" s="13" t="n">
        <v>10.0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 t="s">
        <v>61</v>
      </c>
      <c r="D57" s="11"/>
      <c r="E57" s="12" t="s">
        <v>13</v>
      </c>
      <c r="F57" s="13" t="n">
        <v>1.0</v>
      </c>
      <c r="G57" s="15">
        <f>G58</f>
      </c>
      <c r="I57" s="17" t="n">
        <v>48.0</v>
      </c>
      <c r="J57" s="18" t="n">
        <v>3.0</v>
      </c>
    </row>
    <row r="58" ht="42.0" customHeight="true">
      <c r="A58" s="10"/>
      <c r="B58" s="11"/>
      <c r="C58" s="11"/>
      <c r="D58" s="11" t="s">
        <v>62</v>
      </c>
      <c r="E58" s="12" t="s">
        <v>63</v>
      </c>
      <c r="F58" s="13" t="n">
        <v>1.0</v>
      </c>
      <c r="G58" s="16"/>
      <c r="I58" s="17" t="n">
        <v>49.0</v>
      </c>
      <c r="J58" s="18" t="n">
        <v>4.0</v>
      </c>
    </row>
    <row r="59" ht="42.0" customHeight="true">
      <c r="A59" s="10"/>
      <c r="B59" s="11" t="s">
        <v>64</v>
      </c>
      <c r="C59" s="11"/>
      <c r="D59" s="11"/>
      <c r="E59" s="12" t="s">
        <v>13</v>
      </c>
      <c r="F59" s="13" t="n">
        <v>1.0</v>
      </c>
      <c r="G59" s="15">
        <f>G60+G62</f>
      </c>
      <c r="I59" s="17" t="n">
        <v>50.0</v>
      </c>
      <c r="J59" s="18" t="n">
        <v>2.0</v>
      </c>
    </row>
    <row r="60" ht="42.0" customHeight="true">
      <c r="A60" s="10"/>
      <c r="B60" s="11"/>
      <c r="C60" s="11" t="s">
        <v>21</v>
      </c>
      <c r="D60" s="11"/>
      <c r="E60" s="12" t="s">
        <v>13</v>
      </c>
      <c r="F60" s="13" t="n">
        <v>1.0</v>
      </c>
      <c r="G60" s="15">
        <f>G61</f>
      </c>
      <c r="I60" s="17" t="n">
        <v>51.0</v>
      </c>
      <c r="J60" s="18" t="n">
        <v>3.0</v>
      </c>
    </row>
    <row r="61" ht="42.0" customHeight="true">
      <c r="A61" s="10"/>
      <c r="B61" s="11"/>
      <c r="C61" s="11"/>
      <c r="D61" s="11" t="s">
        <v>22</v>
      </c>
      <c r="E61" s="12" t="s">
        <v>17</v>
      </c>
      <c r="F61" s="13" t="n">
        <v>80.0</v>
      </c>
      <c r="G61" s="16"/>
      <c r="I61" s="17" t="n">
        <v>52.0</v>
      </c>
      <c r="J61" s="18" t="n">
        <v>4.0</v>
      </c>
    </row>
    <row r="62" ht="42.0" customHeight="true">
      <c r="A62" s="10"/>
      <c r="B62" s="11"/>
      <c r="C62" s="11" t="s">
        <v>65</v>
      </c>
      <c r="D62" s="11"/>
      <c r="E62" s="12" t="s">
        <v>13</v>
      </c>
      <c r="F62" s="13" t="n">
        <v>1.0</v>
      </c>
      <c r="G62" s="15">
        <f>G63+G64</f>
      </c>
      <c r="I62" s="17" t="n">
        <v>53.0</v>
      </c>
      <c r="J62" s="18" t="n">
        <v>3.0</v>
      </c>
    </row>
    <row r="63" ht="42.0" customHeight="true">
      <c r="A63" s="10"/>
      <c r="B63" s="11"/>
      <c r="C63" s="11"/>
      <c r="D63" s="11" t="s">
        <v>66</v>
      </c>
      <c r="E63" s="12" t="s">
        <v>25</v>
      </c>
      <c r="F63" s="13" t="n">
        <v>359.0</v>
      </c>
      <c r="G63" s="16"/>
      <c r="I63" s="17" t="n">
        <v>54.0</v>
      </c>
      <c r="J63" s="18" t="n">
        <v>4.0</v>
      </c>
    </row>
    <row r="64" ht="42.0" customHeight="true">
      <c r="A64" s="10"/>
      <c r="B64" s="11"/>
      <c r="C64" s="11"/>
      <c r="D64" s="11" t="s">
        <v>67</v>
      </c>
      <c r="E64" s="12" t="s">
        <v>25</v>
      </c>
      <c r="F64" s="13" t="n">
        <v>364.0</v>
      </c>
      <c r="G64" s="16"/>
      <c r="I64" s="17" t="n">
        <v>55.0</v>
      </c>
      <c r="J64" s="18" t="n">
        <v>4.0</v>
      </c>
    </row>
    <row r="65" ht="42.0" customHeight="true">
      <c r="A65" s="10" t="s">
        <v>68</v>
      </c>
      <c r="B65" s="11"/>
      <c r="C65" s="11"/>
      <c r="D65" s="11"/>
      <c r="E65" s="12" t="s">
        <v>13</v>
      </c>
      <c r="F65" s="13" t="n">
        <v>1.0</v>
      </c>
      <c r="G65" s="15">
        <f>G11+G17+G33+G36+G40+G54+G59</f>
      </c>
      <c r="I65" s="17" t="n">
        <v>56.0</v>
      </c>
      <c r="J65" s="18" t="n">
        <v>20.0</v>
      </c>
    </row>
    <row r="66" ht="42.0" customHeight="true">
      <c r="A66" s="10" t="s">
        <v>69</v>
      </c>
      <c r="B66" s="11"/>
      <c r="C66" s="11"/>
      <c r="D66" s="11"/>
      <c r="E66" s="12" t="s">
        <v>13</v>
      </c>
      <c r="F66" s="13" t="n">
        <v>1.0</v>
      </c>
      <c r="G66" s="15">
        <f>G67</f>
      </c>
      <c r="I66" s="17" t="n">
        <v>57.0</v>
      </c>
      <c r="J66" s="18" t="n">
        <v>200.0</v>
      </c>
    </row>
    <row r="67" ht="42.0" customHeight="true">
      <c r="A67" s="10"/>
      <c r="B67" s="11" t="s">
        <v>70</v>
      </c>
      <c r="C67" s="11"/>
      <c r="D67" s="11"/>
      <c r="E67" s="12" t="s">
        <v>13</v>
      </c>
      <c r="F67" s="13" t="n">
        <v>1.0</v>
      </c>
      <c r="G67" s="16"/>
      <c r="I67" s="17" t="n">
        <v>58.0</v>
      </c>
      <c r="J67" s="18"/>
    </row>
    <row r="68" ht="42.0" customHeight="true">
      <c r="A68" s="10" t="s">
        <v>71</v>
      </c>
      <c r="B68" s="11"/>
      <c r="C68" s="11"/>
      <c r="D68" s="11"/>
      <c r="E68" s="12" t="s">
        <v>13</v>
      </c>
      <c r="F68" s="13" t="n">
        <v>1.0</v>
      </c>
      <c r="G68" s="15">
        <f>G65+G66</f>
      </c>
      <c r="I68" s="17" t="n">
        <v>59.0</v>
      </c>
      <c r="J68" s="18"/>
    </row>
    <row r="69" ht="42.0" customHeight="true">
      <c r="A69" s="10"/>
      <c r="B69" s="11" t="s">
        <v>72</v>
      </c>
      <c r="C69" s="11"/>
      <c r="D69" s="11"/>
      <c r="E69" s="12" t="s">
        <v>13</v>
      </c>
      <c r="F69" s="13" t="n">
        <v>1.0</v>
      </c>
      <c r="G69" s="16"/>
      <c r="I69" s="17" t="n">
        <v>60.0</v>
      </c>
      <c r="J69" s="18" t="n">
        <v>210.0</v>
      </c>
    </row>
    <row r="70" ht="42.0" customHeight="true">
      <c r="A70" s="10" t="s">
        <v>73</v>
      </c>
      <c r="B70" s="11"/>
      <c r="C70" s="11"/>
      <c r="D70" s="11"/>
      <c r="E70" s="12" t="s">
        <v>13</v>
      </c>
      <c r="F70" s="13" t="n">
        <v>1.0</v>
      </c>
      <c r="G70" s="15">
        <f>G65+G66+G69</f>
      </c>
      <c r="I70" s="17" t="n">
        <v>61.0</v>
      </c>
      <c r="J70" s="18"/>
    </row>
    <row r="71" ht="42.0" customHeight="true">
      <c r="A71" s="10"/>
      <c r="B71" s="11" t="s">
        <v>74</v>
      </c>
      <c r="C71" s="11"/>
      <c r="D71" s="11"/>
      <c r="E71" s="12" t="s">
        <v>13</v>
      </c>
      <c r="F71" s="13" t="n">
        <v>1.0</v>
      </c>
      <c r="G71" s="16"/>
      <c r="I71" s="17" t="n">
        <v>62.0</v>
      </c>
      <c r="J71" s="18" t="n">
        <v>220.0</v>
      </c>
    </row>
    <row r="72" ht="42.0" customHeight="true">
      <c r="A72" s="10" t="s">
        <v>75</v>
      </c>
      <c r="B72" s="11"/>
      <c r="C72" s="11"/>
      <c r="D72" s="11"/>
      <c r="E72" s="12" t="s">
        <v>13</v>
      </c>
      <c r="F72" s="13" t="n">
        <v>1.0</v>
      </c>
      <c r="G72" s="15">
        <f>G70+G71</f>
      </c>
      <c r="I72" s="17" t="n">
        <v>63.0</v>
      </c>
      <c r="J72" s="18" t="n">
        <v>30.0</v>
      </c>
    </row>
    <row r="73" ht="42.0" customHeight="true">
      <c r="A73" s="19" t="s">
        <v>76</v>
      </c>
      <c r="B73" s="20"/>
      <c r="C73" s="20"/>
      <c r="D73" s="20"/>
      <c r="E73" s="21" t="s">
        <v>77</v>
      </c>
      <c r="F73" s="22" t="s">
        <v>77</v>
      </c>
      <c r="G73" s="24">
        <f>G72</f>
      </c>
      <c r="I73" s="26" t="n">
        <v>64.0</v>
      </c>
      <c r="J7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B17:D17"/>
    <mergeCell ref="C18:D18"/>
    <mergeCell ref="D19"/>
    <mergeCell ref="D20"/>
    <mergeCell ref="D21"/>
    <mergeCell ref="D22"/>
    <mergeCell ref="D23"/>
    <mergeCell ref="D24"/>
    <mergeCell ref="C25:D25"/>
    <mergeCell ref="D26"/>
    <mergeCell ref="D27"/>
    <mergeCell ref="D28"/>
    <mergeCell ref="D29"/>
    <mergeCell ref="D30"/>
    <mergeCell ref="C31:D31"/>
    <mergeCell ref="D32"/>
    <mergeCell ref="B33:D33"/>
    <mergeCell ref="C34:D34"/>
    <mergeCell ref="D35"/>
    <mergeCell ref="B36:D36"/>
    <mergeCell ref="C37:D37"/>
    <mergeCell ref="D38"/>
    <mergeCell ref="D39"/>
    <mergeCell ref="B40:D40"/>
    <mergeCell ref="C41:D41"/>
    <mergeCell ref="D42"/>
    <mergeCell ref="D43"/>
    <mergeCell ref="D44"/>
    <mergeCell ref="D45"/>
    <mergeCell ref="D46"/>
    <mergeCell ref="C47:D47"/>
    <mergeCell ref="D48"/>
    <mergeCell ref="D49"/>
    <mergeCell ref="C50:D50"/>
    <mergeCell ref="D51"/>
    <mergeCell ref="D52"/>
    <mergeCell ref="A53:D53"/>
    <mergeCell ref="B54:D54"/>
    <mergeCell ref="C55:D55"/>
    <mergeCell ref="D56"/>
    <mergeCell ref="C57:D57"/>
    <mergeCell ref="D58"/>
    <mergeCell ref="B59:D59"/>
    <mergeCell ref="C60:D60"/>
    <mergeCell ref="D61"/>
    <mergeCell ref="C62:D62"/>
    <mergeCell ref="D63"/>
    <mergeCell ref="D64"/>
    <mergeCell ref="A65:D65"/>
    <mergeCell ref="A66:D66"/>
    <mergeCell ref="B67:D67"/>
    <mergeCell ref="A68:D68"/>
    <mergeCell ref="B69:D69"/>
    <mergeCell ref="A70:D70"/>
    <mergeCell ref="B71:D71"/>
    <mergeCell ref="A72:D72"/>
    <mergeCell ref="A73:D7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2025-05-30T04:56:44Z</dcterms:created>
  <dc:creator>Apache POI</dc:creator>
</cp:coreProperties>
</file>